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\0-EV\0-Veranstaltungen\201809-Marken\201809-Marken-0-Doku\"/>
    </mc:Choice>
  </mc:AlternateContent>
  <bookViews>
    <workbookView xWindow="0" yWindow="0" windowWidth="28770" windowHeight="12555" activeTab="1"/>
  </bookViews>
  <sheets>
    <sheet name="Reisetagebuch" sheetId="1" r:id="rId1"/>
    <sheet name="Bilder" sheetId="2" r:id="rId2"/>
  </sheets>
  <externalReferences>
    <externalReference r:id="rId3"/>
  </externalReferences>
  <definedNames>
    <definedName name="_C">[1]Anmeldung!$F$12</definedName>
    <definedName name="A">[1]Anmeldung!$F$10</definedName>
    <definedName name="AccessDatabase" hidden="1">"F:\DATEN\TELB1.mdb"</definedName>
    <definedName name="AnzPers">[1]Kalkulation!$C$5</definedName>
    <definedName name="Art">[1]Kalkulation!$G$2</definedName>
    <definedName name="B">[1]Anmeldung!$F$11</definedName>
    <definedName name="D">[1]Anmeldung!$F$13</definedName>
    <definedName name="_xlnm.Print_Area" localSheetId="1">Bilder!$A$1:$G$79</definedName>
    <definedName name="_xlnm.Print_Area" localSheetId="0">Reisetagebuch!$A$1:$B$24</definedName>
    <definedName name="Konstanten">"R-Art"</definedName>
    <definedName name="ReRü">[1]Kalkulation!$K$62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2" i="2" l="1"/>
  <c r="A121" i="2"/>
  <c r="A120" i="2"/>
  <c r="A112" i="2"/>
  <c r="A111" i="2"/>
  <c r="A110" i="2"/>
  <c r="A102" i="2"/>
  <c r="A101" i="2"/>
  <c r="A100" i="2"/>
  <c r="A92" i="2"/>
  <c r="A91" i="2"/>
  <c r="A90" i="2"/>
  <c r="A82" i="2"/>
  <c r="A81" i="2"/>
  <c r="A80" i="2"/>
  <c r="A72" i="2"/>
  <c r="A71" i="2"/>
  <c r="A70" i="2"/>
  <c r="A62" i="2"/>
  <c r="A61" i="2"/>
  <c r="A60" i="2"/>
  <c r="A52" i="2"/>
  <c r="A51" i="2"/>
  <c r="A50" i="2"/>
  <c r="A42" i="2"/>
  <c r="A41" i="2"/>
  <c r="A40" i="2"/>
  <c r="A32" i="2"/>
  <c r="A31" i="2"/>
  <c r="A30" i="2"/>
  <c r="A22" i="2"/>
  <c r="A21" i="2"/>
  <c r="A20" i="2"/>
  <c r="A12" i="2"/>
  <c r="A11" i="2"/>
  <c r="A10" i="2"/>
  <c r="B1" i="2"/>
  <c r="A1" i="2"/>
  <c r="B42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B2" i="1"/>
  <c r="B1" i="1"/>
  <c r="A1" i="1"/>
</calcChain>
</file>

<file path=xl/comments1.xml><?xml version="1.0" encoding="utf-8"?>
<comments xmlns="http://schemas.openxmlformats.org/spreadsheetml/2006/main">
  <authors>
    <author>Walter Karl</author>
  </authors>
  <commentList>
    <comment ref="D8" authorId="0" shapeId="0">
      <text>
        <r>
          <rPr>
            <b/>
            <sz val="12"/>
            <color indexed="81"/>
            <rFont val="Tahoma"/>
            <family val="2"/>
          </rPr>
          <t>Original Photo-Nr.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<sst xmlns="http://schemas.openxmlformats.org/spreadsheetml/2006/main" count="82" uniqueCount="70">
  <si>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Datum</t>
  </si>
  <si>
    <t>Reisetagebuch</t>
  </si>
  <si>
    <t>6:20 ab - Ampass + Schönberg - 8:30 - Kaffeepause - 9:00 - 9:35 Sterzing - 12:15 - Po West -</t>
  </si>
  <si>
    <t>13:20 - 15:45 - KP - 16:30 - 18:30 - an Hotel Villa Picena,  Abendessen 19:30</t>
  </si>
  <si>
    <t xml:space="preserve">9:00 - ab nach Ascoli Piceno + Cafe Meletti - 12:45 - 13:30 Offida, Weinprobe bei Ciu Ciu, Kirche </t>
  </si>
  <si>
    <t>Maria della Rocca - 18:30 im Hotel,  AE 19:30</t>
  </si>
  <si>
    <t xml:space="preserve">8:45 - 9:30 Villa Buonaccorsi-Führung 12:00 - Mittagessen im Park - 13:45 - 15:30 - Grotten von </t>
  </si>
  <si>
    <t>Frasassi - 18:00 - 20:15 im Hotel</t>
  </si>
  <si>
    <t xml:space="preserve">9:15 - 12:00 - Fiastra See - 12:30 - 13:30 Fußmarsch zur Wirtschaft - Miiagessen - 16:00 - </t>
  </si>
  <si>
    <t>18:00 im Hotel</t>
  </si>
  <si>
    <t xml:space="preserve">9:00 - Markt in San Benedetto - 12:30 - 13:00 - Fischessen in Cupra Marittima - 15:30 - </t>
  </si>
  <si>
    <t>Ölmühle - 18:00 - Abendessen in Ortezzano - 21:30 - 22:30 im Hotel</t>
  </si>
  <si>
    <t xml:space="preserve">9:00 - 10:00 - Fermo, Zisterne, Mittagessen bei Capolinea, Dom, - 16:00 Loreto, </t>
  </si>
  <si>
    <t>Marien - Wallfahrtskirche</t>
  </si>
  <si>
    <t xml:space="preserve">7:00 - Heimfahrt - KP bei Cattolika - Mittag in Po Ost - KP bei Laimburg - Fahrerwechsel bei </t>
  </si>
  <si>
    <t xml:space="preserve">Vomp - an in München  - 19:30 </t>
  </si>
  <si>
    <t>Notizen:</t>
  </si>
  <si>
    <t>Format</t>
  </si>
  <si>
    <r>
      <t>T</t>
    </r>
    <r>
      <rPr>
        <b/>
        <sz val="10"/>
        <color indexed="57"/>
        <rFont val="Arial"/>
        <family val="2"/>
      </rPr>
      <t>O</t>
    </r>
    <r>
      <rPr>
        <b/>
        <sz val="10"/>
        <color indexed="14"/>
        <rFont val="Arial"/>
        <family val="2"/>
      </rPr>
      <t>P</t>
    </r>
    <r>
      <rPr>
        <sz val="10"/>
        <color indexed="57"/>
        <rFont val="Arial"/>
        <family val="2"/>
      </rPr>
      <t>-</t>
    </r>
    <r>
      <rPr>
        <b/>
        <sz val="10"/>
        <color indexed="57"/>
        <rFont val="Arial"/>
        <family val="2"/>
      </rPr>
      <t>Text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Foto-</t>
    </r>
    <r>
      <rPr>
        <sz val="10"/>
        <rFont val="Arial"/>
        <family val="2"/>
      </rPr>
      <t>Nr</t>
    </r>
  </si>
  <si>
    <t>Photograf</t>
  </si>
  <si>
    <t>Beispiel</t>
  </si>
  <si>
    <r>
      <t>1</t>
    </r>
    <r>
      <rPr>
        <b/>
        <sz val="10"/>
        <color indexed="57"/>
        <rFont val="Arial"/>
        <family val="2"/>
      </rPr>
      <t>1</t>
    </r>
    <r>
      <rPr>
        <b/>
        <sz val="10"/>
        <color indexed="14"/>
        <rFont val="Arial"/>
        <family val="2"/>
      </rPr>
      <t>1</t>
    </r>
    <r>
      <rPr>
        <b/>
        <sz val="10"/>
        <color indexed="57"/>
        <rFont val="Arial"/>
        <family val="2"/>
      </rPr>
      <t>-Rast-</t>
    </r>
    <r>
      <rPr>
        <sz val="10"/>
        <rFont val="Arial"/>
        <family val="2"/>
      </rPr>
      <t>0001</t>
    </r>
  </si>
  <si>
    <t>Walter</t>
  </si>
  <si>
    <r>
      <t>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= Tag</t>
    </r>
  </si>
  <si>
    <r>
      <t>Reisetag-</t>
    </r>
    <r>
      <rPr>
        <b/>
        <sz val="10"/>
        <rFont val="Arial"/>
        <family val="2"/>
      </rPr>
      <t>Nr</t>
    </r>
  </si>
  <si>
    <t>Heidi</t>
  </si>
  <si>
    <r>
      <t>O</t>
    </r>
    <r>
      <rPr>
        <sz val="10"/>
        <rFont val="Arial"/>
        <family val="2"/>
      </rPr>
      <t xml:space="preserve"> = Ort</t>
    </r>
  </si>
  <si>
    <r>
      <t>Ort-Beschreibung-</t>
    </r>
    <r>
      <rPr>
        <b/>
        <sz val="10"/>
        <rFont val="Arial"/>
        <family val="2"/>
      </rPr>
      <t>Nr</t>
    </r>
  </si>
  <si>
    <r>
      <t>P</t>
    </r>
    <r>
      <rPr>
        <sz val="10"/>
        <rFont val="Arial"/>
        <family val="2"/>
      </rPr>
      <t xml:space="preserve"> = Photograf</t>
    </r>
  </si>
  <si>
    <r>
      <t>Photographen-</t>
    </r>
    <r>
      <rPr>
        <b/>
        <sz val="10"/>
        <rFont val="Arial"/>
        <family val="2"/>
      </rPr>
      <t>Nr</t>
    </r>
  </si>
  <si>
    <t>Text</t>
  </si>
  <si>
    <t>Ort-Beschreibung</t>
  </si>
  <si>
    <t>Original-Foto-Nr.</t>
  </si>
  <si>
    <t>Tag</t>
  </si>
  <si>
    <t>Ort</t>
  </si>
  <si>
    <t>Fahrerwechsel, Ampass</t>
  </si>
  <si>
    <t>Kaffee P-Schönberg</t>
  </si>
  <si>
    <t>Mittag E-Po West</t>
  </si>
  <si>
    <t>Kaffee P- ?</t>
  </si>
  <si>
    <t>Abendessen im Hotel</t>
  </si>
  <si>
    <t>Abend im Hotelpark</t>
  </si>
  <si>
    <t>Morgen</t>
  </si>
  <si>
    <t xml:space="preserve">Ascoli Piceno, Führerin Marina, Dom, Rathausgarten, Cafe Meletti, </t>
  </si>
  <si>
    <t>Offida, Weinprobe bei Ciu Ciu</t>
  </si>
  <si>
    <t>Offida, Kirche Maria della Rocca</t>
  </si>
  <si>
    <t>Hotel</t>
  </si>
  <si>
    <t>Villa Buonaccorsi - Parkführung bei Potenza Picena</t>
  </si>
  <si>
    <t>Villa Buonaccorsi - Mittagessen im Park</t>
  </si>
  <si>
    <t>Grotten von Frasassi bei Genga</t>
  </si>
  <si>
    <t>Fiastra See - Amandola</t>
  </si>
  <si>
    <t>Fiastra See - Wanderung</t>
  </si>
  <si>
    <t>Fiastra See - Mittagessen</t>
  </si>
  <si>
    <t>Sibillinen-Tour</t>
  </si>
  <si>
    <t>Markt in San Benedetto del Tronto</t>
  </si>
  <si>
    <t>Fischessen in Supra Maritina</t>
  </si>
  <si>
    <t xml:space="preserve"> </t>
  </si>
  <si>
    <t>Ölmühle in Vlamir</t>
  </si>
  <si>
    <t>Abendessen in Ortezzano bei Agriturismo Vecchio Gelso</t>
  </si>
  <si>
    <t xml:space="preserve">Fermo - </t>
  </si>
  <si>
    <t>Fermo - Zisterne</t>
  </si>
  <si>
    <t>Fermo - Kathedrale</t>
  </si>
  <si>
    <t>Fermo - Mittagessen bei Capolinea</t>
  </si>
  <si>
    <t>Loreto - Basilika</t>
  </si>
  <si>
    <t>Heimfahrt, Castello di Gradara</t>
  </si>
  <si>
    <t>Kaffee P - Cattolika</t>
  </si>
  <si>
    <t>Mittag E-Po Ost</t>
  </si>
  <si>
    <t>Kaffee P - Laimburg</t>
  </si>
  <si>
    <t>Fahrerwechsel, Vomp</t>
  </si>
  <si>
    <t>Karin</t>
  </si>
  <si>
    <t>Eckl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</si>
</sst>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name val="Australian Sunrise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color indexed="57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14" fontId="2" fillId="2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2" applyFont="1" applyAlignment="1" applyProtection="1">
      <alignment vertical="center"/>
      <protection locked="0"/>
    </xf>
    <xf numFmtId="14" fontId="6" fillId="0" borderId="2" xfId="2" applyNumberFormat="1" applyFont="1" applyBorder="1" applyAlignment="1" applyProtection="1">
      <alignment horizontal="center" vertical="center" shrinkToFit="1"/>
      <protection locked="0"/>
    </xf>
    <xf numFmtId="49" fontId="7" fillId="0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14" fontId="6" fillId="0" borderId="1" xfId="0" applyNumberFormat="1" applyFont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4" fontId="6" fillId="0" borderId="3" xfId="0" applyNumberFormat="1" applyFont="1" applyFill="1" applyBorder="1" applyAlignment="1" applyProtection="1">
      <alignment horizontal="center" vertical="center" shrinkToFit="1"/>
    </xf>
    <xf numFmtId="14" fontId="6" fillId="0" borderId="4" xfId="0" applyNumberFormat="1" applyFont="1" applyBorder="1" applyAlignment="1" applyProtection="1">
      <alignment horizontal="center" vertical="center" shrinkToFit="1"/>
    </xf>
    <xf numFmtId="49" fontId="6" fillId="0" borderId="5" xfId="0" applyNumberFormat="1" applyFont="1" applyFill="1" applyBorder="1" applyAlignment="1" applyProtection="1">
      <alignment vertical="center" wrapText="1"/>
      <protection locked="0"/>
    </xf>
    <xf numFmtId="49" fontId="6" fillId="0" borderId="6" xfId="0" applyNumberFormat="1" applyFont="1" applyFill="1" applyBorder="1" applyAlignment="1" applyProtection="1">
      <alignment vertical="center" wrapText="1"/>
      <protection locked="0"/>
    </xf>
    <xf numFmtId="49" fontId="6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8" xfId="0" applyNumberFormat="1" applyFont="1" applyFill="1" applyBorder="1" applyAlignment="1" applyProtection="1">
      <alignment vertical="center" wrapText="1"/>
      <protection locked="0"/>
    </xf>
    <xf numFmtId="49" fontId="7" fillId="0" borderId="6" xfId="0" applyNumberFormat="1" applyFont="1" applyFill="1" applyBorder="1" applyAlignment="1" applyProtection="1">
      <alignment vertical="center" wrapText="1"/>
      <protection locked="0"/>
    </xf>
    <xf numFmtId="14" fontId="7" fillId="0" borderId="9" xfId="0" applyNumberFormat="1" applyFont="1" applyFill="1" applyBorder="1" applyAlignment="1" applyProtection="1">
      <alignment horizontal="center" vertical="center" wrapText="1"/>
    </xf>
    <xf numFmtId="49" fontId="9" fillId="4" borderId="10" xfId="0" applyNumberFormat="1" applyFont="1" applyFill="1" applyBorder="1" applyAlignment="1" applyProtection="1">
      <alignment vertical="center"/>
      <protection locked="0"/>
    </xf>
    <xf numFmtId="49" fontId="6" fillId="4" borderId="11" xfId="0" applyNumberFormat="1" applyFont="1" applyFill="1" applyBorder="1" applyAlignment="1" applyProtection="1">
      <alignment vertical="top"/>
      <protection locked="0"/>
    </xf>
    <xf numFmtId="14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14" fontId="6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14" fontId="2" fillId="2" borderId="1" xfId="1" applyNumberFormat="1" applyFont="1" applyFill="1" applyBorder="1" applyAlignment="1" applyProtection="1">
      <alignment vertical="center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Border="1" applyAlignment="1" applyProtection="1">
      <alignment horizontal="center" shrinkToFit="1"/>
      <protection locked="0"/>
    </xf>
    <xf numFmtId="0" fontId="10" fillId="0" borderId="16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center" shrinkToFit="1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 shrinkToFi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4" fontId="3" fillId="0" borderId="4" xfId="0" applyNumberFormat="1" applyFont="1" applyFill="1" applyBorder="1" applyAlignment="1" applyProtection="1">
      <alignment horizontal="center" shrinkToFit="1"/>
    </xf>
    <xf numFmtId="0" fontId="3" fillId="0" borderId="0" xfId="0" applyFont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center" shrinkToFit="1"/>
      <protection locked="0"/>
    </xf>
    <xf numFmtId="14" fontId="3" fillId="0" borderId="17" xfId="0" applyNumberFormat="1" applyFont="1" applyFill="1" applyBorder="1" applyAlignment="1" applyProtection="1">
      <alignment horizontal="center" shrinkToFit="1"/>
      <protection locked="0"/>
    </xf>
    <xf numFmtId="14" fontId="3" fillId="0" borderId="0" xfId="0" applyNumberFormat="1" applyFont="1" applyAlignment="1" applyProtection="1">
      <alignment horizont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14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3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/>
    </xf>
    <xf numFmtId="0" fontId="2" fillId="0" borderId="15" xfId="1" applyNumberFormat="1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shrinkToFit="1"/>
      <protection locked="0"/>
    </xf>
    <xf numFmtId="0" fontId="12" fillId="0" borderId="16" xfId="0" applyFont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</cellXfs>
  <cellStyles count="3">
    <cellStyle name="Standard" xfId="0" builtinId="0"/>
    <cellStyle name="Standard_2005evjour1" xfId="1"/>
    <cellStyle name="Standard_Harz-Reise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EV/Dropbox/0-EV-Veranstaltungen/201809-Marken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ion"/>
      <sheetName val="Ausgaben"/>
      <sheetName val="Zeitplanung"/>
      <sheetName val="Anmeldung"/>
      <sheetName val="Busliste"/>
      <sheetName val="Bus-Einteilg"/>
      <sheetName val="Reisetagebuch"/>
      <sheetName val="Bilder"/>
      <sheetName val="Zimmerliste"/>
      <sheetName val="Zimmer-Belegung"/>
      <sheetName val="Checkliste"/>
      <sheetName val="Getränke"/>
      <sheetName val="Teilnehmer"/>
      <sheetName val="History1"/>
    </sheetNames>
    <sheetDataSet>
      <sheetData sheetId="0">
        <row r="1">
          <cell r="A1" t="str">
            <v>Ziel:</v>
          </cell>
          <cell r="B1" t="str">
            <v>Marken,   10. - 16.09. 2018,   6:00 Uhr</v>
          </cell>
        </row>
        <row r="2">
          <cell r="B2" t="str">
            <v>Hotel Villa Picena, +39 0736 892460, 
Via Salaria, 66,  I-63079 Colli del Tronto</v>
          </cell>
          <cell r="G2">
            <v>1</v>
          </cell>
        </row>
        <row r="5">
          <cell r="C5">
            <v>39</v>
          </cell>
        </row>
        <row r="62">
          <cell r="K62"/>
        </row>
      </sheetData>
      <sheetData sheetId="1"/>
      <sheetData sheetId="2">
        <row r="4">
          <cell r="A4" t="str">
            <v>1. Tag</v>
          </cell>
        </row>
        <row r="5">
          <cell r="A5" t="str">
            <v>Montag</v>
          </cell>
        </row>
        <row r="6">
          <cell r="A6">
            <v>43353</v>
          </cell>
        </row>
        <row r="23">
          <cell r="A23" t="str">
            <v>2. Tag</v>
          </cell>
        </row>
        <row r="24">
          <cell r="A24" t="str">
            <v>Dienstag</v>
          </cell>
        </row>
        <row r="25">
          <cell r="A25">
            <v>43354</v>
          </cell>
        </row>
        <row r="33">
          <cell r="A33" t="str">
            <v>3. Tag</v>
          </cell>
        </row>
        <row r="34">
          <cell r="A34" t="str">
            <v>Mittwoch</v>
          </cell>
        </row>
        <row r="35">
          <cell r="A35">
            <v>43355</v>
          </cell>
        </row>
        <row r="43">
          <cell r="A43" t="str">
            <v>4. Tag</v>
          </cell>
        </row>
        <row r="44">
          <cell r="A44" t="str">
            <v>Donnerstag</v>
          </cell>
        </row>
        <row r="45">
          <cell r="A45">
            <v>43356</v>
          </cell>
        </row>
        <row r="53">
          <cell r="A53" t="str">
            <v>5. Tag</v>
          </cell>
        </row>
        <row r="54">
          <cell r="A54" t="str">
            <v>Freitag</v>
          </cell>
        </row>
        <row r="55">
          <cell r="A55">
            <v>43357</v>
          </cell>
        </row>
        <row r="63">
          <cell r="A63" t="str">
            <v>6. Tag</v>
          </cell>
        </row>
        <row r="64">
          <cell r="A64" t="str">
            <v>Samstag</v>
          </cell>
        </row>
        <row r="65">
          <cell r="A65">
            <v>43358</v>
          </cell>
        </row>
        <row r="73">
          <cell r="A73" t="str">
            <v>7. Tag</v>
          </cell>
        </row>
        <row r="74">
          <cell r="A74" t="str">
            <v>Sonntag</v>
          </cell>
        </row>
        <row r="75">
          <cell r="A75">
            <v>43359</v>
          </cell>
        </row>
        <row r="83">
          <cell r="A83" t="str">
            <v>8. Tag</v>
          </cell>
        </row>
        <row r="84">
          <cell r="A84"/>
        </row>
        <row r="85">
          <cell r="A85"/>
        </row>
        <row r="93">
          <cell r="A93" t="str">
            <v>9. Tag</v>
          </cell>
        </row>
        <row r="94">
          <cell r="A94"/>
        </row>
        <row r="95">
          <cell r="A95"/>
        </row>
        <row r="103">
          <cell r="A103" t="str">
            <v>10. Tag</v>
          </cell>
        </row>
        <row r="104">
          <cell r="A104"/>
        </row>
        <row r="105">
          <cell r="A105"/>
        </row>
        <row r="113">
          <cell r="A113" t="str">
            <v>11. Tag</v>
          </cell>
        </row>
        <row r="114">
          <cell r="A114"/>
        </row>
        <row r="115">
          <cell r="A115"/>
        </row>
        <row r="123">
          <cell r="A123" t="str">
            <v>12. Tag</v>
          </cell>
        </row>
        <row r="124">
          <cell r="A124"/>
        </row>
        <row r="125">
          <cell r="A125"/>
        </row>
      </sheetData>
      <sheetData sheetId="3">
        <row r="10">
          <cell r="F10">
            <v>999</v>
          </cell>
        </row>
        <row r="11">
          <cell r="F11">
            <v>1119</v>
          </cell>
        </row>
        <row r="12">
          <cell r="F12">
            <v>702</v>
          </cell>
        </row>
        <row r="13">
          <cell r="F13">
            <v>0</v>
          </cell>
        </row>
      </sheetData>
      <sheetData sheetId="4"/>
      <sheetData sheetId="5">
        <row r="25">
          <cell r="A25" t="str">
            <v>Ingrid Bals,   0049-176-34116124         Walter Karl,    0049-171-5842388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2"/>
  <sheetViews>
    <sheetView zoomScale="75" zoomScaleNormal="100" workbookViewId="0">
      <selection activeCell="D66" sqref="D66:G66"/>
    </sheetView>
  </sheetViews>
  <sheetFormatPr baseColWidth="10" defaultColWidth="11.42578125" defaultRowHeight="15"/>
  <cols>
    <col min="1" max="1" width="12.7109375" style="28" customWidth="1"/>
    <col min="2" max="2" width="100.7109375" style="29" customWidth="1"/>
    <col min="3" max="16384" width="11.42578125" style="14"/>
  </cols>
  <sheetData>
    <row r="1" spans="1:251" s="5" customFormat="1" ht="20.100000000000001" customHeight="1">
      <c r="A1" s="1" t="str">
        <f>[1]Kalkulation!A1</f>
        <v>Ziel:</v>
      </c>
      <c r="B1" s="2" t="str">
        <f>[1]Kalkulation!B1</f>
        <v>Marken,   10. - 16.09. 2018,   6:00 Uhr</v>
      </c>
      <c r="C1" s="3"/>
      <c r="D1" s="4"/>
      <c r="E1" s="4"/>
      <c r="F1" s="4"/>
      <c r="G1" s="4"/>
    </row>
    <row r="2" spans="1:251" s="5" customFormat="1" ht="20.100000000000001" customHeight="1">
      <c r="A2" s="6"/>
      <c r="B2" s="7" t="str">
        <f>[1]Kalkulation!B2</f>
        <v>Hotel Villa Picena, +39 0736 892460, 
Via Salaria, 66,  I-63079 Colli del Tronto</v>
      </c>
      <c r="C2" s="8"/>
      <c r="D2" s="4"/>
      <c r="E2" s="4"/>
      <c r="F2" s="4"/>
      <c r="G2" s="4"/>
    </row>
    <row r="3" spans="1:251" s="4" customFormat="1" ht="34.5">
      <c r="A3" s="9" t="s">
        <v>0</v>
      </c>
      <c r="B3" s="10" t="s">
        <v>1</v>
      </c>
      <c r="C3" s="8"/>
    </row>
    <row r="4" spans="1:251" ht="35.1" customHeight="1">
      <c r="A4" s="11" t="str">
        <f>IF([1]Zeitplanung!A4="","",[1]Zeitplanung!A4)</f>
        <v>1. Tag</v>
      </c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35.1" customHeight="1">
      <c r="A5" s="15" t="str">
        <f>IF([1]Zeitplanung!A5="","",[1]Zeitplanung!A5)</f>
        <v>Montag</v>
      </c>
      <c r="B5" s="12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35.1" customHeight="1">
      <c r="A6" s="16">
        <f>IF([1]Zeitplanung!A6="","",[1]Zeitplanung!A6)</f>
        <v>43353</v>
      </c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35.1" customHeight="1">
      <c r="A7" s="11" t="str">
        <f>IF([1]Zeitplanung!A23="","",[1]Zeitplanung!A23)</f>
        <v>2. Tag</v>
      </c>
      <c r="B7" s="18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ht="35.1" customHeight="1">
      <c r="A8" s="15" t="str">
        <f>IF([1]Zeitplanung!A24="","",[1]Zeitplanung!A24)</f>
        <v>Dienstag</v>
      </c>
      <c r="B8" s="19" t="s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ht="35.1" customHeight="1">
      <c r="A9" s="16">
        <f>IF([1]Zeitplanung!A25="","",[1]Zeitplanung!A25)</f>
        <v>43354</v>
      </c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ht="35.1" customHeight="1">
      <c r="A10" s="11" t="str">
        <f>IF([1]Zeitplanung!A33="","",[1]Zeitplanung!A33)</f>
        <v>3. Tag</v>
      </c>
      <c r="B10" s="18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ht="35.1" customHeight="1">
      <c r="A11" s="15" t="str">
        <f>IF([1]Zeitplanung!A34="","",[1]Zeitplanung!A34)</f>
        <v>Mittwoch</v>
      </c>
      <c r="B11" s="19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ht="35.1" customHeight="1">
      <c r="A12" s="16">
        <f>IF([1]Zeitplanung!A35="","",[1]Zeitplanung!A35)</f>
        <v>43355</v>
      </c>
      <c r="B12" s="1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ht="35.1" customHeight="1">
      <c r="A13" s="11" t="str">
        <f>IF([1]Zeitplanung!A43="","",[1]Zeitplanung!A43)</f>
        <v>4. Tag</v>
      </c>
      <c r="B13" s="18" t="s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1" ht="35.1" customHeight="1">
      <c r="A14" s="15" t="str">
        <f>IF([1]Zeitplanung!A44="","",[1]Zeitplanung!A44)</f>
        <v>Donnerstag</v>
      </c>
      <c r="B14" s="19" t="s">
        <v>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1" ht="35.1" customHeight="1">
      <c r="A15" s="16">
        <f>IF([1]Zeitplanung!A45="","",[1]Zeitplanung!A45)</f>
        <v>43356</v>
      </c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ht="35.1" customHeight="1">
      <c r="A16" s="11" t="str">
        <f>IF([1]Zeitplanung!A53="","",[1]Zeitplanung!A53)</f>
        <v>5. Tag</v>
      </c>
      <c r="B16" s="18" t="s">
        <v>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ht="35.1" customHeight="1">
      <c r="A17" s="15" t="str">
        <f>IF([1]Zeitplanung!A54="","",[1]Zeitplanung!A54)</f>
        <v>Freitag</v>
      </c>
      <c r="B17" s="19" t="s">
        <v>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ht="35.1" customHeight="1">
      <c r="A18" s="16">
        <f>IF([1]Zeitplanung!A55="","",[1]Zeitplanung!A55)</f>
        <v>43357</v>
      </c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ht="35.1" customHeight="1">
      <c r="A19" s="11" t="str">
        <f>IF([1]Zeitplanung!A63="","",[1]Zeitplanung!A63)</f>
        <v>6. Tag</v>
      </c>
      <c r="B19" s="18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35.1" customHeight="1">
      <c r="A20" s="15" t="str">
        <f>IF([1]Zeitplanung!A64="","",[1]Zeitplanung!A64)</f>
        <v>Samstag</v>
      </c>
      <c r="B20" s="19" t="s">
        <v>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35.1" customHeight="1">
      <c r="A21" s="16">
        <f>IF([1]Zeitplanung!A65="","",[1]Zeitplanung!A65)</f>
        <v>43358</v>
      </c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35.1" customHeight="1">
      <c r="A22" s="11" t="str">
        <f>IF([1]Zeitplanung!A73="","",[1]Zeitplanung!A73)</f>
        <v>7. Tag</v>
      </c>
      <c r="B22" s="18" t="s">
        <v>14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ht="35.1" customHeight="1">
      <c r="A23" s="15" t="str">
        <f>IF([1]Zeitplanung!A74="","",[1]Zeitplanung!A74)</f>
        <v>Sonntag</v>
      </c>
      <c r="B23" s="19" t="s">
        <v>15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ht="35.1" customHeight="1">
      <c r="A24" s="16">
        <f>IF([1]Zeitplanung!A75="","",[1]Zeitplanung!A75)</f>
        <v>43359</v>
      </c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 ht="3" customHeight="1">
      <c r="A25" s="11" t="str">
        <f>IF([1]Zeitplanung!A83="","",[1]Zeitplanung!A83)</f>
        <v>8. Tag</v>
      </c>
      <c r="B25" s="2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 ht="3" customHeight="1">
      <c r="A26" s="15" t="str">
        <f>IF([1]Zeitplanung!A84="","",[1]Zeitplanung!A84)</f>
        <v/>
      </c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 ht="3" customHeight="1">
      <c r="A27" s="16" t="str">
        <f>IF([1]Zeitplanung!A85="","",[1]Zeitplanung!A85)</f>
        <v/>
      </c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 ht="3" customHeight="1">
      <c r="A28" s="11" t="str">
        <f>IF([1]Zeitplanung!A93="","",[1]Zeitplanung!A93)</f>
        <v>9. Tag</v>
      </c>
      <c r="B28" s="2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 ht="3" customHeight="1">
      <c r="A29" s="11" t="str">
        <f>IF([1]Zeitplanung!A94="","",[1]Zeitplanung!A94)</f>
        <v/>
      </c>
      <c r="B29" s="1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251" ht="3" customHeight="1">
      <c r="A30" s="22" t="str">
        <f>IF([1]Zeitplanung!A95="","",[1]Zeitplanung!A95)</f>
        <v/>
      </c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 ht="3" customHeight="1">
      <c r="A31" s="11" t="str">
        <f>IF([1]Zeitplanung!A103="","",[1]Zeitplanung!A103)</f>
        <v>10. Tag</v>
      </c>
      <c r="B31" s="2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</row>
    <row r="32" spans="1:251" ht="3" customHeight="1">
      <c r="A32" s="11" t="str">
        <f>IF([1]Zeitplanung!A104="","",[1]Zeitplanung!A104)</f>
        <v/>
      </c>
      <c r="B32" s="1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 ht="3" customHeight="1">
      <c r="A33" s="22" t="str">
        <f>IF([1]Zeitplanung!A105="","",[1]Zeitplanung!A105)</f>
        <v/>
      </c>
      <c r="B33" s="2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:251" ht="3" customHeight="1">
      <c r="A34" s="11" t="str">
        <f>IF([1]Zeitplanung!A113="","",[1]Zeitplanung!A113)</f>
        <v>11. Tag</v>
      </c>
      <c r="B34" s="2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 ht="3" customHeight="1">
      <c r="A35" s="11" t="str">
        <f>IF([1]Zeitplanung!A114="","",[1]Zeitplanung!A114)</f>
        <v/>
      </c>
      <c r="B35" s="1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:251" ht="3" customHeight="1">
      <c r="A36" s="11" t="str">
        <f>IF([1]Zeitplanung!A115="","",[1]Zeitplanung!A115)</f>
        <v/>
      </c>
      <c r="B36" s="1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:251" ht="3" customHeight="1">
      <c r="A37" s="11" t="str">
        <f>IF([1]Zeitplanung!A123="","",[1]Zeitplanung!A123)</f>
        <v>12. Tag</v>
      </c>
      <c r="B37" s="2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:251" ht="3" customHeight="1">
      <c r="A38" s="11" t="str">
        <f>IF([1]Zeitplanung!A124="","",[1]Zeitplanung!A124)</f>
        <v/>
      </c>
      <c r="B38" s="1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  <row r="39" spans="1:251" ht="3" customHeight="1">
      <c r="A39" s="11" t="str">
        <f>IF([1]Zeitplanung!A125="","",[1]Zeitplanung!A125)</f>
        <v/>
      </c>
      <c r="B39" s="2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ht="15" customHeight="1">
      <c r="A40" s="55"/>
      <c r="B40" s="23" t="s">
        <v>16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ht="140.1" customHeight="1">
      <c r="A41" s="56"/>
      <c r="B41" s="2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15" customHeight="1">
      <c r="A42" s="25"/>
      <c r="B42" s="26" t="str">
        <f>'[1]Bus-Einteilg'!A25</f>
        <v>Ingrid Bals,   0049-176-34116124         Walter Karl,    0049-171-5842388</v>
      </c>
      <c r="C42" s="27"/>
      <c r="D42" s="27"/>
      <c r="E42" s="27"/>
      <c r="F42" s="27"/>
    </row>
  </sheetData>
  <sheetProtection formatCells="0" formatColumns="0" formatRows="0" sort="0"/>
  <mergeCells count="1">
    <mergeCell ref="A40:A41"/>
  </mergeCells>
  <pageMargins left="0.78740157480314965" right="0.78740157480314965" top="0.55118110236220474" bottom="0.39370078740157483" header="0.19685039370078741" footer="0.19685039370078741"/>
  <pageSetup paperSize="9" scale="76" firstPageNumber="0" fitToHeight="0" orientation="portrait" r:id="rId1"/>
  <headerFooter alignWithMargins="0">
    <oddHeader>&amp;C&amp;"Arial,Fett"&amp;14Eigenheimervereinigung Waldtrudering/Gronsdorf</oddHeader>
    <oddFooter>&amp;L&amp;8&amp;D&amp;C&amp;12&amp;A&amp;R&amp;8&amp;F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tabSelected="1" workbookViewId="0">
      <pane ySplit="9" topLeftCell="A28" activePane="bottomLeft" state="frozen"/>
      <selection activeCell="D66" sqref="D66:G66"/>
      <selection pane="bottomLeft" activeCell="D58" sqref="D58:G58"/>
    </sheetView>
  </sheetViews>
  <sheetFormatPr baseColWidth="10" defaultColWidth="11.42578125" defaultRowHeight="12.75"/>
  <cols>
    <col min="1" max="1" width="10.140625" style="54" bestFit="1" customWidth="1"/>
    <col min="2" max="3" width="3.7109375" style="32" customWidth="1"/>
    <col min="4" max="4" width="19.140625" style="47" customWidth="1"/>
    <col min="5" max="5" width="24.5703125" style="32" customWidth="1"/>
    <col min="6" max="6" width="3.28515625" style="32" customWidth="1"/>
    <col min="7" max="7" width="35.7109375" style="32" customWidth="1"/>
    <col min="8" max="16384" width="11.42578125" style="32"/>
  </cols>
  <sheetData>
    <row r="1" spans="1:8" ht="24.95" customHeight="1">
      <c r="A1" s="30" t="str">
        <f>[1]Kalkulation!A1</f>
        <v>Ziel:</v>
      </c>
      <c r="B1" s="60" t="str">
        <f>[1]Kalkulation!B1</f>
        <v>Marken,   10. - 16.09. 2018,   6:00 Uhr</v>
      </c>
      <c r="C1" s="61"/>
      <c r="D1" s="61"/>
      <c r="E1" s="61"/>
      <c r="F1" s="61"/>
      <c r="G1" s="62"/>
      <c r="H1" s="31"/>
    </row>
    <row r="2" spans="1:8">
      <c r="A2" s="33"/>
      <c r="B2" s="63" t="s">
        <v>17</v>
      </c>
      <c r="C2" s="63"/>
      <c r="D2" s="34" t="s">
        <v>18</v>
      </c>
      <c r="E2" s="34"/>
      <c r="F2" s="64" t="s">
        <v>19</v>
      </c>
      <c r="G2" s="64"/>
      <c r="H2" s="35"/>
    </row>
    <row r="3" spans="1:8">
      <c r="A3" s="33"/>
      <c r="B3" s="63" t="s">
        <v>20</v>
      </c>
      <c r="C3" s="63"/>
      <c r="D3" s="34" t="s">
        <v>21</v>
      </c>
      <c r="E3" s="36"/>
      <c r="F3" s="37">
        <v>1</v>
      </c>
      <c r="G3" s="32" t="s">
        <v>22</v>
      </c>
      <c r="H3" s="35"/>
    </row>
    <row r="4" spans="1:8">
      <c r="A4" s="33"/>
      <c r="D4" s="38" t="s">
        <v>23</v>
      </c>
      <c r="E4" s="32" t="s">
        <v>24</v>
      </c>
      <c r="F4" s="37">
        <v>2</v>
      </c>
      <c r="G4" s="32" t="s">
        <v>25</v>
      </c>
    </row>
    <row r="5" spans="1:8">
      <c r="A5" s="33"/>
      <c r="D5" s="39" t="s">
        <v>26</v>
      </c>
      <c r="E5" s="32" t="s">
        <v>27</v>
      </c>
      <c r="F5" s="37">
        <v>3</v>
      </c>
      <c r="G5" s="66" t="s">
        <v>68</v>
      </c>
    </row>
    <row r="6" spans="1:8">
      <c r="A6" s="33"/>
      <c r="D6" s="40" t="s">
        <v>28</v>
      </c>
      <c r="E6" s="32" t="s">
        <v>29</v>
      </c>
      <c r="F6" s="37">
        <v>4</v>
      </c>
      <c r="G6" s="66" t="s">
        <v>69</v>
      </c>
    </row>
    <row r="7" spans="1:8">
      <c r="A7" s="33"/>
      <c r="D7" s="39" t="s">
        <v>30</v>
      </c>
      <c r="E7" s="32" t="s">
        <v>31</v>
      </c>
      <c r="F7" s="37">
        <v>5</v>
      </c>
    </row>
    <row r="8" spans="1:8">
      <c r="A8" s="33"/>
      <c r="D8" s="41" t="s">
        <v>32</v>
      </c>
      <c r="E8" s="32" t="s">
        <v>32</v>
      </c>
      <c r="F8" s="37">
        <v>6</v>
      </c>
    </row>
    <row r="9" spans="1:8">
      <c r="A9" s="42" t="s">
        <v>0</v>
      </c>
      <c r="B9" s="43" t="s">
        <v>33</v>
      </c>
      <c r="C9" s="44" t="s">
        <v>34</v>
      </c>
      <c r="D9" s="65" t="s">
        <v>30</v>
      </c>
      <c r="E9" s="65"/>
      <c r="F9" s="65"/>
      <c r="G9" s="65"/>
    </row>
    <row r="10" spans="1:8">
      <c r="A10" s="45" t="str">
        <f>IF([1]Zeitplanung!A4="","",[1]Zeitplanung!A4)</f>
        <v>1. Tag</v>
      </c>
      <c r="B10" s="46">
        <v>1</v>
      </c>
      <c r="C10" s="46">
        <v>0</v>
      </c>
      <c r="D10" s="57" t="s">
        <v>35</v>
      </c>
      <c r="E10" s="57"/>
      <c r="F10" s="57"/>
      <c r="G10" s="57"/>
    </row>
    <row r="11" spans="1:8">
      <c r="A11" s="45" t="str">
        <f>IF([1]Zeitplanung!A5="","",[1]Zeitplanung!A5)</f>
        <v>Montag</v>
      </c>
      <c r="B11" s="47">
        <v>1</v>
      </c>
      <c r="C11" s="47">
        <v>1</v>
      </c>
      <c r="D11" s="59" t="s">
        <v>36</v>
      </c>
      <c r="E11" s="59"/>
      <c r="F11" s="59"/>
      <c r="G11" s="59"/>
    </row>
    <row r="12" spans="1:8">
      <c r="A12" s="45">
        <f>IF([1]Zeitplanung!A6="","",[1]Zeitplanung!A6)</f>
        <v>43353</v>
      </c>
      <c r="B12" s="47">
        <v>1</v>
      </c>
      <c r="C12" s="47">
        <v>2</v>
      </c>
      <c r="D12" s="59" t="s">
        <v>37</v>
      </c>
      <c r="E12" s="59"/>
      <c r="F12" s="59"/>
      <c r="G12" s="59"/>
    </row>
    <row r="13" spans="1:8">
      <c r="A13" s="33"/>
      <c r="B13" s="47">
        <v>1</v>
      </c>
      <c r="C13" s="47">
        <v>3</v>
      </c>
      <c r="D13" s="59" t="s">
        <v>38</v>
      </c>
      <c r="E13" s="59"/>
      <c r="F13" s="59"/>
      <c r="G13" s="59"/>
    </row>
    <row r="14" spans="1:8">
      <c r="A14" s="33"/>
      <c r="B14" s="47">
        <v>1</v>
      </c>
      <c r="C14" s="47">
        <v>4</v>
      </c>
      <c r="D14" s="59" t="s">
        <v>39</v>
      </c>
      <c r="E14" s="59"/>
      <c r="F14" s="59"/>
      <c r="G14" s="59"/>
    </row>
    <row r="15" spans="1:8">
      <c r="A15" s="33"/>
      <c r="B15" s="47">
        <v>1</v>
      </c>
      <c r="C15" s="47">
        <v>5</v>
      </c>
      <c r="D15" s="59" t="s">
        <v>40</v>
      </c>
      <c r="E15" s="59"/>
      <c r="F15" s="59"/>
      <c r="G15" s="59"/>
    </row>
    <row r="16" spans="1:8">
      <c r="A16" s="33"/>
      <c r="B16" s="47">
        <v>1</v>
      </c>
      <c r="C16" s="47">
        <v>6</v>
      </c>
      <c r="D16" s="59"/>
      <c r="E16" s="59"/>
      <c r="F16" s="59"/>
      <c r="G16" s="59"/>
    </row>
    <row r="17" spans="1:7">
      <c r="A17" s="33"/>
      <c r="B17" s="47">
        <v>1</v>
      </c>
      <c r="C17" s="47">
        <v>7</v>
      </c>
      <c r="D17" s="59"/>
      <c r="E17" s="59"/>
      <c r="F17" s="59"/>
      <c r="G17" s="59"/>
    </row>
    <row r="18" spans="1:7">
      <c r="A18" s="33"/>
      <c r="B18" s="47">
        <v>1</v>
      </c>
      <c r="C18" s="47">
        <v>8</v>
      </c>
      <c r="D18" s="59"/>
      <c r="E18" s="59"/>
      <c r="F18" s="59"/>
      <c r="G18" s="59"/>
    </row>
    <row r="19" spans="1:7" ht="13.5" thickBot="1">
      <c r="A19" s="48"/>
      <c r="B19" s="49">
        <v>1</v>
      </c>
      <c r="C19" s="49">
        <v>9</v>
      </c>
      <c r="D19" s="58"/>
      <c r="E19" s="58"/>
      <c r="F19" s="58"/>
      <c r="G19" s="58"/>
    </row>
    <row r="20" spans="1:7" s="51" customFormat="1">
      <c r="A20" s="50" t="str">
        <f>IF([1]Zeitplanung!A23="","",[1]Zeitplanung!A23)</f>
        <v>2. Tag</v>
      </c>
      <c r="B20" s="46">
        <v>2</v>
      </c>
      <c r="C20" s="46">
        <v>0</v>
      </c>
      <c r="D20" s="59" t="s">
        <v>41</v>
      </c>
      <c r="E20" s="59"/>
      <c r="F20" s="59"/>
      <c r="G20" s="59"/>
    </row>
    <row r="21" spans="1:7">
      <c r="A21" s="45" t="str">
        <f>IF([1]Zeitplanung!A24="","",[1]Zeitplanung!A24)</f>
        <v>Dienstag</v>
      </c>
      <c r="B21" s="47">
        <v>2</v>
      </c>
      <c r="C21" s="47">
        <v>1</v>
      </c>
      <c r="D21" s="59" t="s">
        <v>42</v>
      </c>
      <c r="E21" s="59"/>
      <c r="F21" s="59"/>
      <c r="G21" s="59"/>
    </row>
    <row r="22" spans="1:7">
      <c r="A22" s="45">
        <f>IF([1]Zeitplanung!A25="","",[1]Zeitplanung!A25)</f>
        <v>43354</v>
      </c>
      <c r="B22" s="47">
        <v>2</v>
      </c>
      <c r="C22" s="47">
        <v>2</v>
      </c>
      <c r="D22" s="59" t="s">
        <v>43</v>
      </c>
      <c r="E22" s="59"/>
      <c r="F22" s="59"/>
      <c r="G22" s="59"/>
    </row>
    <row r="23" spans="1:7">
      <c r="A23" s="52"/>
      <c r="B23" s="47">
        <v>2</v>
      </c>
      <c r="C23" s="47">
        <v>3</v>
      </c>
      <c r="D23" s="59" t="s">
        <v>44</v>
      </c>
      <c r="E23" s="59"/>
      <c r="F23" s="59"/>
      <c r="G23" s="59"/>
    </row>
    <row r="24" spans="1:7">
      <c r="A24" s="52"/>
      <c r="B24" s="47">
        <v>2</v>
      </c>
      <c r="C24" s="47">
        <v>4</v>
      </c>
      <c r="D24" s="59" t="s">
        <v>45</v>
      </c>
      <c r="E24" s="59"/>
      <c r="F24" s="59"/>
      <c r="G24" s="59"/>
    </row>
    <row r="25" spans="1:7">
      <c r="A25" s="52"/>
      <c r="B25" s="47">
        <v>2</v>
      </c>
      <c r="C25" s="47">
        <v>5</v>
      </c>
      <c r="D25" s="59"/>
      <c r="E25" s="59"/>
      <c r="F25" s="59"/>
      <c r="G25" s="59"/>
    </row>
    <row r="26" spans="1:7">
      <c r="A26" s="52"/>
      <c r="B26" s="47">
        <v>2</v>
      </c>
      <c r="C26" s="47">
        <v>6</v>
      </c>
      <c r="D26" s="59"/>
      <c r="E26" s="59"/>
      <c r="F26" s="59"/>
      <c r="G26" s="59"/>
    </row>
    <row r="27" spans="1:7">
      <c r="A27" s="52"/>
      <c r="B27" s="47">
        <v>2</v>
      </c>
      <c r="C27" s="47">
        <v>7</v>
      </c>
      <c r="D27" s="59"/>
      <c r="E27" s="59"/>
      <c r="F27" s="59"/>
      <c r="G27" s="59"/>
    </row>
    <row r="28" spans="1:7">
      <c r="A28" s="52"/>
      <c r="B28" s="47">
        <v>2</v>
      </c>
      <c r="C28" s="47">
        <v>8</v>
      </c>
      <c r="D28" s="57"/>
      <c r="E28" s="57"/>
      <c r="F28" s="57"/>
      <c r="G28" s="57"/>
    </row>
    <row r="29" spans="1:7" s="51" customFormat="1" ht="13.5" thickBot="1">
      <c r="A29" s="53"/>
      <c r="B29" s="49">
        <v>2</v>
      </c>
      <c r="C29" s="49">
        <v>9</v>
      </c>
      <c r="D29" s="58"/>
      <c r="E29" s="58"/>
      <c r="F29" s="58"/>
      <c r="G29" s="58"/>
    </row>
    <row r="30" spans="1:7" s="51" customFormat="1">
      <c r="A30" s="50" t="str">
        <f>IF([1]Zeitplanung!A33="","",[1]Zeitplanung!A33)</f>
        <v>3. Tag</v>
      </c>
      <c r="B30" s="46">
        <v>3</v>
      </c>
      <c r="C30" s="46">
        <v>0</v>
      </c>
      <c r="D30" s="57" t="s">
        <v>41</v>
      </c>
      <c r="E30" s="57"/>
      <c r="F30" s="57"/>
      <c r="G30" s="57"/>
    </row>
    <row r="31" spans="1:7" s="51" customFormat="1">
      <c r="A31" s="45" t="str">
        <f>IF([1]Zeitplanung!A34="","",[1]Zeitplanung!A34)</f>
        <v>Mittwoch</v>
      </c>
      <c r="B31" s="46">
        <v>3</v>
      </c>
      <c r="C31" s="46">
        <v>1</v>
      </c>
      <c r="D31" s="57" t="s">
        <v>46</v>
      </c>
      <c r="E31" s="57"/>
      <c r="F31" s="57"/>
      <c r="G31" s="57"/>
    </row>
    <row r="32" spans="1:7" s="51" customFormat="1">
      <c r="A32" s="45">
        <f>IF([1]Zeitplanung!A35="","",[1]Zeitplanung!A35)</f>
        <v>43355</v>
      </c>
      <c r="B32" s="46">
        <v>3</v>
      </c>
      <c r="C32" s="46">
        <v>2</v>
      </c>
      <c r="D32" s="57" t="s">
        <v>47</v>
      </c>
      <c r="E32" s="57"/>
      <c r="F32" s="57"/>
      <c r="G32" s="57"/>
    </row>
    <row r="33" spans="1:7" s="51" customFormat="1">
      <c r="A33" s="52"/>
      <c r="B33" s="46">
        <v>3</v>
      </c>
      <c r="C33" s="46">
        <v>3</v>
      </c>
      <c r="D33" s="57" t="s">
        <v>48</v>
      </c>
      <c r="E33" s="57"/>
      <c r="F33" s="57"/>
      <c r="G33" s="57"/>
    </row>
    <row r="34" spans="1:7" s="51" customFormat="1">
      <c r="A34" s="52"/>
      <c r="B34" s="46">
        <v>3</v>
      </c>
      <c r="C34" s="46">
        <v>4</v>
      </c>
      <c r="D34" s="57" t="s">
        <v>45</v>
      </c>
      <c r="E34" s="57"/>
      <c r="F34" s="57"/>
      <c r="G34" s="57"/>
    </row>
    <row r="35" spans="1:7" s="51" customFormat="1">
      <c r="A35" s="52"/>
      <c r="B35" s="46">
        <v>3</v>
      </c>
      <c r="C35" s="46">
        <v>5</v>
      </c>
      <c r="D35" s="57"/>
      <c r="E35" s="57"/>
      <c r="F35" s="57"/>
      <c r="G35" s="57"/>
    </row>
    <row r="36" spans="1:7" s="51" customFormat="1">
      <c r="A36" s="52"/>
      <c r="B36" s="46">
        <v>3</v>
      </c>
      <c r="C36" s="46">
        <v>6</v>
      </c>
      <c r="D36" s="57"/>
      <c r="E36" s="57"/>
      <c r="F36" s="57"/>
      <c r="G36" s="57"/>
    </row>
    <row r="37" spans="1:7" s="51" customFormat="1">
      <c r="A37" s="52"/>
      <c r="B37" s="46">
        <v>3</v>
      </c>
      <c r="C37" s="46">
        <v>7</v>
      </c>
      <c r="D37" s="57"/>
      <c r="E37" s="57"/>
      <c r="F37" s="57"/>
      <c r="G37" s="57"/>
    </row>
    <row r="38" spans="1:7" s="51" customFormat="1">
      <c r="A38" s="52"/>
      <c r="B38" s="46">
        <v>3</v>
      </c>
      <c r="C38" s="46">
        <v>8</v>
      </c>
      <c r="D38" s="57"/>
      <c r="E38" s="57"/>
      <c r="F38" s="57"/>
      <c r="G38" s="57"/>
    </row>
    <row r="39" spans="1:7" s="51" customFormat="1" ht="13.5" thickBot="1">
      <c r="A39" s="53"/>
      <c r="B39" s="49">
        <v>3</v>
      </c>
      <c r="C39" s="49">
        <v>9</v>
      </c>
      <c r="D39" s="58"/>
      <c r="E39" s="58"/>
      <c r="F39" s="58"/>
      <c r="G39" s="58"/>
    </row>
    <row r="40" spans="1:7" s="51" customFormat="1">
      <c r="A40" s="50" t="str">
        <f>IF([1]Zeitplanung!A43="","",[1]Zeitplanung!A43)</f>
        <v>4. Tag</v>
      </c>
      <c r="B40" s="46">
        <v>4</v>
      </c>
      <c r="C40" s="46">
        <v>0</v>
      </c>
      <c r="D40" s="57" t="s">
        <v>41</v>
      </c>
      <c r="E40" s="57"/>
      <c r="F40" s="57"/>
      <c r="G40" s="57"/>
    </row>
    <row r="41" spans="1:7" s="51" customFormat="1">
      <c r="A41" s="45" t="str">
        <f>IF([1]Zeitplanung!A44="","",[1]Zeitplanung!A44)</f>
        <v>Donnerstag</v>
      </c>
      <c r="B41" s="46">
        <v>4</v>
      </c>
      <c r="C41" s="46">
        <v>1</v>
      </c>
      <c r="D41" s="57" t="s">
        <v>49</v>
      </c>
      <c r="E41" s="57"/>
      <c r="F41" s="57"/>
      <c r="G41" s="57"/>
    </row>
    <row r="42" spans="1:7" s="51" customFormat="1">
      <c r="A42" s="45">
        <f>IF([1]Zeitplanung!A45="","",[1]Zeitplanung!A45)</f>
        <v>43356</v>
      </c>
      <c r="B42" s="46">
        <v>4</v>
      </c>
      <c r="C42" s="46">
        <v>2</v>
      </c>
      <c r="D42" s="57" t="s">
        <v>50</v>
      </c>
      <c r="E42" s="57"/>
      <c r="F42" s="57"/>
      <c r="G42" s="57"/>
    </row>
    <row r="43" spans="1:7" s="51" customFormat="1">
      <c r="A43" s="52"/>
      <c r="B43" s="46">
        <v>4</v>
      </c>
      <c r="C43" s="46">
        <v>3</v>
      </c>
      <c r="D43" s="57" t="s">
        <v>51</v>
      </c>
      <c r="E43" s="57"/>
      <c r="F43" s="57"/>
      <c r="G43" s="57"/>
    </row>
    <row r="44" spans="1:7" s="51" customFormat="1">
      <c r="A44" s="52"/>
      <c r="B44" s="46">
        <v>4</v>
      </c>
      <c r="C44" s="46">
        <v>4</v>
      </c>
      <c r="D44" s="57" t="s">
        <v>52</v>
      </c>
      <c r="E44" s="57"/>
      <c r="F44" s="57"/>
      <c r="G44" s="57"/>
    </row>
    <row r="45" spans="1:7" s="51" customFormat="1">
      <c r="A45" s="52"/>
      <c r="B45" s="46">
        <v>4</v>
      </c>
      <c r="C45" s="46">
        <v>5</v>
      </c>
      <c r="D45" s="57" t="s">
        <v>45</v>
      </c>
      <c r="E45" s="57"/>
      <c r="F45" s="57"/>
      <c r="G45" s="57"/>
    </row>
    <row r="46" spans="1:7" s="51" customFormat="1">
      <c r="A46" s="52"/>
      <c r="B46" s="46">
        <v>4</v>
      </c>
      <c r="C46" s="46">
        <v>6</v>
      </c>
      <c r="D46" s="57"/>
      <c r="E46" s="57"/>
      <c r="F46" s="57"/>
      <c r="G46" s="57"/>
    </row>
    <row r="47" spans="1:7" s="51" customFormat="1">
      <c r="A47" s="52"/>
      <c r="B47" s="46">
        <v>4</v>
      </c>
      <c r="C47" s="46">
        <v>7</v>
      </c>
      <c r="D47" s="57"/>
      <c r="E47" s="57"/>
      <c r="F47" s="57"/>
      <c r="G47" s="57"/>
    </row>
    <row r="48" spans="1:7" s="51" customFormat="1">
      <c r="A48" s="52"/>
      <c r="B48" s="46">
        <v>4</v>
      </c>
      <c r="C48" s="46">
        <v>8</v>
      </c>
      <c r="D48" s="57"/>
      <c r="E48" s="57"/>
      <c r="F48" s="57"/>
      <c r="G48" s="57"/>
    </row>
    <row r="49" spans="1:11" s="51" customFormat="1" ht="13.5" thickBot="1">
      <c r="A49" s="53"/>
      <c r="B49" s="49">
        <v>4</v>
      </c>
      <c r="C49" s="49">
        <v>9</v>
      </c>
      <c r="D49" s="58"/>
      <c r="E49" s="58"/>
      <c r="F49" s="58"/>
      <c r="G49" s="58"/>
    </row>
    <row r="50" spans="1:11" s="51" customFormat="1">
      <c r="A50" s="50" t="str">
        <f>IF([1]Zeitplanung!A53="","",[1]Zeitplanung!A53)</f>
        <v>5. Tag</v>
      </c>
      <c r="B50" s="46">
        <v>5</v>
      </c>
      <c r="C50" s="46">
        <v>0</v>
      </c>
      <c r="D50" s="57" t="s">
        <v>41</v>
      </c>
      <c r="E50" s="57"/>
      <c r="F50" s="57"/>
      <c r="G50" s="57"/>
    </row>
    <row r="51" spans="1:11" s="51" customFormat="1">
      <c r="A51" s="45" t="str">
        <f>IF([1]Zeitplanung!A54="","",[1]Zeitplanung!A54)</f>
        <v>Freitag</v>
      </c>
      <c r="B51" s="46">
        <v>5</v>
      </c>
      <c r="C51" s="46">
        <v>1</v>
      </c>
      <c r="D51" s="57" t="s">
        <v>53</v>
      </c>
      <c r="E51" s="57"/>
      <c r="F51" s="57"/>
      <c r="G51" s="57"/>
    </row>
    <row r="52" spans="1:11" s="51" customFormat="1">
      <c r="A52" s="45">
        <f>IF([1]Zeitplanung!A55="","",[1]Zeitplanung!A55)</f>
        <v>43357</v>
      </c>
      <c r="B52" s="46">
        <v>5</v>
      </c>
      <c r="C52" s="46">
        <v>2</v>
      </c>
      <c r="D52" s="57" t="s">
        <v>54</v>
      </c>
      <c r="E52" s="57"/>
      <c r="F52" s="57"/>
      <c r="G52" s="57"/>
      <c r="K52" s="51" t="s">
        <v>55</v>
      </c>
    </row>
    <row r="53" spans="1:11" s="51" customFormat="1">
      <c r="A53" s="52"/>
      <c r="B53" s="46">
        <v>5</v>
      </c>
      <c r="C53" s="46">
        <v>3</v>
      </c>
      <c r="D53" s="57" t="s">
        <v>56</v>
      </c>
      <c r="E53" s="57"/>
      <c r="F53" s="57"/>
      <c r="G53" s="57"/>
    </row>
    <row r="54" spans="1:11" s="51" customFormat="1">
      <c r="A54" s="52"/>
      <c r="B54" s="46">
        <v>5</v>
      </c>
      <c r="C54" s="46">
        <v>4</v>
      </c>
      <c r="D54" s="57" t="s">
        <v>57</v>
      </c>
      <c r="E54" s="57"/>
      <c r="F54" s="57"/>
      <c r="G54" s="57"/>
    </row>
    <row r="55" spans="1:11" s="51" customFormat="1">
      <c r="A55" s="52"/>
      <c r="B55" s="46">
        <v>5</v>
      </c>
      <c r="C55" s="46">
        <v>5</v>
      </c>
      <c r="D55" s="57" t="s">
        <v>45</v>
      </c>
      <c r="E55" s="57"/>
      <c r="F55" s="57"/>
      <c r="G55" s="57"/>
    </row>
    <row r="56" spans="1:11" s="51" customFormat="1">
      <c r="A56" s="52"/>
      <c r="B56" s="46">
        <v>5</v>
      </c>
      <c r="C56" s="46">
        <v>6</v>
      </c>
      <c r="D56" s="57"/>
      <c r="E56" s="57"/>
      <c r="F56" s="57"/>
      <c r="G56" s="57"/>
    </row>
    <row r="57" spans="1:11" s="51" customFormat="1">
      <c r="A57" s="52"/>
      <c r="B57" s="46">
        <v>5</v>
      </c>
      <c r="C57" s="46">
        <v>7</v>
      </c>
      <c r="D57" s="57"/>
      <c r="E57" s="57"/>
      <c r="F57" s="57"/>
      <c r="G57" s="57"/>
    </row>
    <row r="58" spans="1:11" s="51" customFormat="1">
      <c r="A58" s="52"/>
      <c r="B58" s="46">
        <v>5</v>
      </c>
      <c r="C58" s="46">
        <v>8</v>
      </c>
      <c r="D58" s="57"/>
      <c r="E58" s="57"/>
      <c r="F58" s="57"/>
      <c r="G58" s="57"/>
    </row>
    <row r="59" spans="1:11" s="51" customFormat="1" ht="13.5" thickBot="1">
      <c r="A59" s="53"/>
      <c r="B59" s="49">
        <v>5</v>
      </c>
      <c r="C59" s="49">
        <v>9</v>
      </c>
      <c r="D59" s="58"/>
      <c r="E59" s="58"/>
      <c r="F59" s="58"/>
      <c r="G59" s="58"/>
    </row>
    <row r="60" spans="1:11" s="51" customFormat="1">
      <c r="A60" s="50" t="str">
        <f>IF([1]Zeitplanung!A63="","",[1]Zeitplanung!A63)</f>
        <v>6. Tag</v>
      </c>
      <c r="B60" s="46">
        <v>6</v>
      </c>
      <c r="C60" s="46">
        <v>0</v>
      </c>
      <c r="D60" s="57" t="s">
        <v>41</v>
      </c>
      <c r="E60" s="57"/>
      <c r="F60" s="57"/>
      <c r="G60" s="57"/>
    </row>
    <row r="61" spans="1:11" s="51" customFormat="1">
      <c r="A61" s="45" t="str">
        <f>IF([1]Zeitplanung!A64="","",[1]Zeitplanung!A64)</f>
        <v>Samstag</v>
      </c>
      <c r="B61" s="46">
        <v>6</v>
      </c>
      <c r="C61" s="46">
        <v>1</v>
      </c>
      <c r="D61" s="57" t="s">
        <v>58</v>
      </c>
      <c r="E61" s="57"/>
      <c r="F61" s="57"/>
      <c r="G61" s="57"/>
    </row>
    <row r="62" spans="1:11" s="51" customFormat="1">
      <c r="A62" s="45">
        <f>IF([1]Zeitplanung!A65="","",[1]Zeitplanung!A65)</f>
        <v>43358</v>
      </c>
      <c r="B62" s="46">
        <v>6</v>
      </c>
      <c r="C62" s="46">
        <v>2</v>
      </c>
      <c r="D62" s="57" t="s">
        <v>59</v>
      </c>
      <c r="E62" s="57"/>
      <c r="F62" s="57"/>
      <c r="G62" s="57"/>
    </row>
    <row r="63" spans="1:11" s="51" customFormat="1">
      <c r="A63" s="33"/>
      <c r="B63" s="46">
        <v>6</v>
      </c>
      <c r="C63" s="46">
        <v>3</v>
      </c>
      <c r="D63" s="57" t="s">
        <v>60</v>
      </c>
      <c r="E63" s="57"/>
      <c r="F63" s="57"/>
      <c r="G63" s="57"/>
    </row>
    <row r="64" spans="1:11" s="51" customFormat="1">
      <c r="A64" s="33"/>
      <c r="B64" s="46">
        <v>6</v>
      </c>
      <c r="C64" s="46">
        <v>4</v>
      </c>
      <c r="D64" s="57" t="s">
        <v>61</v>
      </c>
      <c r="E64" s="57"/>
      <c r="F64" s="57"/>
      <c r="G64" s="57"/>
    </row>
    <row r="65" spans="1:7" s="51" customFormat="1">
      <c r="A65" s="33"/>
      <c r="B65" s="46">
        <v>6</v>
      </c>
      <c r="C65" s="46">
        <v>5</v>
      </c>
      <c r="D65" s="57" t="s">
        <v>62</v>
      </c>
      <c r="E65" s="57"/>
      <c r="F65" s="57"/>
      <c r="G65" s="57"/>
    </row>
    <row r="66" spans="1:7" s="51" customFormat="1">
      <c r="A66" s="33"/>
      <c r="B66" s="46">
        <v>6</v>
      </c>
      <c r="C66" s="46">
        <v>6</v>
      </c>
      <c r="D66" s="57" t="s">
        <v>39</v>
      </c>
      <c r="E66" s="57"/>
      <c r="F66" s="57"/>
      <c r="G66" s="57"/>
    </row>
    <row r="67" spans="1:7" s="51" customFormat="1">
      <c r="A67" s="33"/>
      <c r="B67" s="46">
        <v>6</v>
      </c>
      <c r="C67" s="46">
        <v>7</v>
      </c>
      <c r="D67" s="57"/>
      <c r="E67" s="57"/>
      <c r="F67" s="57"/>
      <c r="G67" s="57"/>
    </row>
    <row r="68" spans="1:7" s="51" customFormat="1">
      <c r="A68" s="33"/>
      <c r="B68" s="46">
        <v>6</v>
      </c>
      <c r="C68" s="46">
        <v>8</v>
      </c>
      <c r="D68" s="57"/>
      <c r="E68" s="57"/>
      <c r="F68" s="57"/>
      <c r="G68" s="57"/>
    </row>
    <row r="69" spans="1:7" s="51" customFormat="1" ht="13.5" thickBot="1">
      <c r="A69" s="48"/>
      <c r="B69" s="49">
        <v>6</v>
      </c>
      <c r="C69" s="49">
        <v>9</v>
      </c>
      <c r="D69" s="58"/>
      <c r="E69" s="58"/>
      <c r="F69" s="58"/>
      <c r="G69" s="58"/>
    </row>
    <row r="70" spans="1:7" s="51" customFormat="1">
      <c r="A70" s="50" t="str">
        <f>IF([1]Zeitplanung!A73="","",[1]Zeitplanung!A73)</f>
        <v>7. Tag</v>
      </c>
      <c r="B70" s="46">
        <v>5</v>
      </c>
      <c r="C70" s="46">
        <v>0</v>
      </c>
      <c r="D70" s="57" t="s">
        <v>41</v>
      </c>
      <c r="E70" s="57"/>
      <c r="F70" s="57"/>
      <c r="G70" s="57"/>
    </row>
    <row r="71" spans="1:7" s="51" customFormat="1">
      <c r="A71" s="45" t="str">
        <f>IF([1]Zeitplanung!A74="","",[1]Zeitplanung!A74)</f>
        <v>Sonntag</v>
      </c>
      <c r="B71" s="46">
        <v>5</v>
      </c>
      <c r="C71" s="46">
        <v>1</v>
      </c>
      <c r="D71" s="57" t="s">
        <v>63</v>
      </c>
      <c r="E71" s="57"/>
      <c r="F71" s="57"/>
      <c r="G71" s="57"/>
    </row>
    <row r="72" spans="1:7" s="51" customFormat="1">
      <c r="A72" s="45">
        <f>IF([1]Zeitplanung!A75="","",[1]Zeitplanung!A75)</f>
        <v>43359</v>
      </c>
      <c r="B72" s="46">
        <v>5</v>
      </c>
      <c r="C72" s="46">
        <v>2</v>
      </c>
      <c r="D72" s="57" t="s">
        <v>64</v>
      </c>
      <c r="E72" s="57"/>
      <c r="F72" s="57"/>
      <c r="G72" s="57"/>
    </row>
    <row r="73" spans="1:7" s="51" customFormat="1">
      <c r="A73" s="52"/>
      <c r="B73" s="46">
        <v>5</v>
      </c>
      <c r="C73" s="46">
        <v>3</v>
      </c>
      <c r="D73" s="57" t="s">
        <v>65</v>
      </c>
      <c r="E73" s="57"/>
      <c r="F73" s="57"/>
      <c r="G73" s="57"/>
    </row>
    <row r="74" spans="1:7" s="51" customFormat="1">
      <c r="A74" s="52"/>
      <c r="B74" s="46">
        <v>5</v>
      </c>
      <c r="C74" s="46">
        <v>4</v>
      </c>
      <c r="D74" s="57" t="s">
        <v>66</v>
      </c>
      <c r="E74" s="57"/>
      <c r="F74" s="57"/>
      <c r="G74" s="57"/>
    </row>
    <row r="75" spans="1:7" s="51" customFormat="1">
      <c r="A75" s="52"/>
      <c r="B75" s="46">
        <v>5</v>
      </c>
      <c r="C75" s="46">
        <v>5</v>
      </c>
      <c r="D75" s="57" t="s">
        <v>67</v>
      </c>
      <c r="E75" s="57"/>
      <c r="F75" s="57"/>
      <c r="G75" s="57"/>
    </row>
    <row r="76" spans="1:7" s="51" customFormat="1">
      <c r="A76" s="52"/>
      <c r="B76" s="46">
        <v>5</v>
      </c>
      <c r="C76" s="46">
        <v>6</v>
      </c>
      <c r="D76" s="57"/>
      <c r="E76" s="57"/>
      <c r="F76" s="57"/>
      <c r="G76" s="57"/>
    </row>
    <row r="77" spans="1:7" s="51" customFormat="1">
      <c r="A77" s="52"/>
      <c r="B77" s="46">
        <v>5</v>
      </c>
      <c r="C77" s="46">
        <v>7</v>
      </c>
      <c r="D77" s="57"/>
      <c r="E77" s="57"/>
      <c r="F77" s="57"/>
      <c r="G77" s="57"/>
    </row>
    <row r="78" spans="1:7" s="51" customFormat="1">
      <c r="A78" s="52"/>
      <c r="B78" s="46">
        <v>5</v>
      </c>
      <c r="C78" s="46">
        <v>8</v>
      </c>
      <c r="D78" s="57"/>
      <c r="E78" s="57"/>
      <c r="F78" s="57"/>
      <c r="G78" s="57"/>
    </row>
    <row r="79" spans="1:7" s="51" customFormat="1" ht="13.5" thickBot="1">
      <c r="A79" s="53"/>
      <c r="B79" s="49">
        <v>5</v>
      </c>
      <c r="C79" s="49">
        <v>9</v>
      </c>
      <c r="D79" s="58"/>
      <c r="E79" s="58"/>
      <c r="F79" s="58"/>
      <c r="G79" s="58"/>
    </row>
    <row r="80" spans="1:7" s="51" customFormat="1" ht="0.95" customHeight="1">
      <c r="A80" s="50" t="str">
        <f>IF([1]Zeitplanung!A83="","",[1]Zeitplanung!A83)</f>
        <v>8. Tag</v>
      </c>
      <c r="B80" s="46">
        <v>6</v>
      </c>
      <c r="C80" s="46">
        <v>0</v>
      </c>
      <c r="D80" s="57"/>
      <c r="E80" s="57"/>
      <c r="F80" s="57"/>
      <c r="G80" s="57"/>
    </row>
    <row r="81" spans="1:7" s="51" customFormat="1" ht="0.95" customHeight="1">
      <c r="A81" s="45" t="str">
        <f>IF([1]Zeitplanung!A84="","",[1]Zeitplanung!A84)</f>
        <v/>
      </c>
      <c r="B81" s="46">
        <v>6</v>
      </c>
      <c r="C81" s="46">
        <v>1</v>
      </c>
      <c r="D81" s="57"/>
      <c r="E81" s="57"/>
      <c r="F81" s="57"/>
      <c r="G81" s="57"/>
    </row>
    <row r="82" spans="1:7" s="51" customFormat="1" ht="0.95" customHeight="1">
      <c r="A82" s="45" t="str">
        <f>IF([1]Zeitplanung!A85="","",[1]Zeitplanung!A85)</f>
        <v/>
      </c>
      <c r="B82" s="46">
        <v>6</v>
      </c>
      <c r="C82" s="46">
        <v>2</v>
      </c>
      <c r="D82" s="57"/>
      <c r="E82" s="57"/>
      <c r="F82" s="57"/>
      <c r="G82" s="57"/>
    </row>
    <row r="83" spans="1:7" s="51" customFormat="1" ht="0.95" customHeight="1">
      <c r="A83" s="33"/>
      <c r="B83" s="46">
        <v>6</v>
      </c>
      <c r="C83" s="46">
        <v>3</v>
      </c>
      <c r="D83" s="57"/>
      <c r="E83" s="57"/>
      <c r="F83" s="57"/>
      <c r="G83" s="57"/>
    </row>
    <row r="84" spans="1:7" s="51" customFormat="1" ht="0.95" customHeight="1">
      <c r="A84" s="33"/>
      <c r="B84" s="46">
        <v>6</v>
      </c>
      <c r="C84" s="46">
        <v>4</v>
      </c>
      <c r="D84" s="57"/>
      <c r="E84" s="57"/>
      <c r="F84" s="57"/>
      <c r="G84" s="57"/>
    </row>
    <row r="85" spans="1:7" s="51" customFormat="1" ht="0.95" customHeight="1">
      <c r="A85" s="33"/>
      <c r="B85" s="46">
        <v>6</v>
      </c>
      <c r="C85" s="46">
        <v>5</v>
      </c>
      <c r="D85" s="57"/>
      <c r="E85" s="57"/>
      <c r="F85" s="57"/>
      <c r="G85" s="57"/>
    </row>
    <row r="86" spans="1:7" s="51" customFormat="1" ht="0.95" customHeight="1">
      <c r="A86" s="33"/>
      <c r="B86" s="46">
        <v>6</v>
      </c>
      <c r="C86" s="46">
        <v>6</v>
      </c>
      <c r="D86" s="57"/>
      <c r="E86" s="57"/>
      <c r="F86" s="57"/>
      <c r="G86" s="57"/>
    </row>
    <row r="87" spans="1:7" s="51" customFormat="1" ht="0.95" customHeight="1">
      <c r="A87" s="33"/>
      <c r="B87" s="46">
        <v>6</v>
      </c>
      <c r="C87" s="46">
        <v>7</v>
      </c>
      <c r="D87" s="57"/>
      <c r="E87" s="57"/>
      <c r="F87" s="57"/>
      <c r="G87" s="57"/>
    </row>
    <row r="88" spans="1:7" s="51" customFormat="1" ht="0.95" customHeight="1">
      <c r="A88" s="33"/>
      <c r="B88" s="46">
        <v>6</v>
      </c>
      <c r="C88" s="46">
        <v>8</v>
      </c>
      <c r="D88" s="57"/>
      <c r="E88" s="57"/>
      <c r="F88" s="57"/>
      <c r="G88" s="57"/>
    </row>
    <row r="89" spans="1:7" s="51" customFormat="1" ht="0.95" customHeight="1" thickBot="1">
      <c r="A89" s="48"/>
      <c r="B89" s="49">
        <v>6</v>
      </c>
      <c r="C89" s="49">
        <v>9</v>
      </c>
      <c r="D89" s="58"/>
      <c r="E89" s="58"/>
      <c r="F89" s="58"/>
      <c r="G89" s="58"/>
    </row>
    <row r="90" spans="1:7" s="51" customFormat="1" ht="0.95" customHeight="1">
      <c r="A90" s="50" t="str">
        <f>IF([1]Zeitplanung!A93="","",[1]Zeitplanung!A93)</f>
        <v>9. Tag</v>
      </c>
      <c r="B90" s="46">
        <v>5</v>
      </c>
      <c r="C90" s="46">
        <v>0</v>
      </c>
      <c r="D90" s="57"/>
      <c r="E90" s="57"/>
      <c r="F90" s="57"/>
      <c r="G90" s="57"/>
    </row>
    <row r="91" spans="1:7" s="51" customFormat="1" ht="0.95" customHeight="1">
      <c r="A91" s="45" t="str">
        <f>IF([1]Zeitplanung!A94="","",[1]Zeitplanung!A94)</f>
        <v/>
      </c>
      <c r="B91" s="46">
        <v>5</v>
      </c>
      <c r="C91" s="46">
        <v>1</v>
      </c>
      <c r="D91" s="57"/>
      <c r="E91" s="57"/>
      <c r="F91" s="57"/>
      <c r="G91" s="57"/>
    </row>
    <row r="92" spans="1:7" s="51" customFormat="1" ht="0.95" customHeight="1">
      <c r="A92" s="45" t="str">
        <f>IF([1]Zeitplanung!A95="","",[1]Zeitplanung!A95)</f>
        <v/>
      </c>
      <c r="B92" s="46">
        <v>5</v>
      </c>
      <c r="C92" s="46">
        <v>2</v>
      </c>
      <c r="D92" s="57"/>
      <c r="E92" s="57"/>
      <c r="F92" s="57"/>
      <c r="G92" s="57"/>
    </row>
    <row r="93" spans="1:7" s="51" customFormat="1" ht="0.95" customHeight="1">
      <c r="A93" s="52"/>
      <c r="B93" s="46">
        <v>5</v>
      </c>
      <c r="C93" s="46">
        <v>3</v>
      </c>
      <c r="D93" s="57"/>
      <c r="E93" s="57"/>
      <c r="F93" s="57"/>
      <c r="G93" s="57"/>
    </row>
    <row r="94" spans="1:7" s="51" customFormat="1" ht="0.95" customHeight="1">
      <c r="A94" s="52"/>
      <c r="B94" s="46">
        <v>5</v>
      </c>
      <c r="C94" s="46">
        <v>4</v>
      </c>
      <c r="D94" s="57"/>
      <c r="E94" s="57"/>
      <c r="F94" s="57"/>
      <c r="G94" s="57"/>
    </row>
    <row r="95" spans="1:7" s="51" customFormat="1" ht="0.95" customHeight="1">
      <c r="A95" s="52"/>
      <c r="B95" s="46">
        <v>5</v>
      </c>
      <c r="C95" s="46">
        <v>5</v>
      </c>
      <c r="D95" s="57"/>
      <c r="E95" s="57"/>
      <c r="F95" s="57"/>
      <c r="G95" s="57"/>
    </row>
    <row r="96" spans="1:7" s="51" customFormat="1" ht="0.95" customHeight="1">
      <c r="A96" s="52"/>
      <c r="B96" s="46">
        <v>5</v>
      </c>
      <c r="C96" s="46">
        <v>6</v>
      </c>
      <c r="D96" s="57"/>
      <c r="E96" s="57"/>
      <c r="F96" s="57"/>
      <c r="G96" s="57"/>
    </row>
    <row r="97" spans="1:7" s="51" customFormat="1" ht="0.95" customHeight="1">
      <c r="A97" s="52"/>
      <c r="B97" s="46">
        <v>5</v>
      </c>
      <c r="C97" s="46">
        <v>7</v>
      </c>
      <c r="D97" s="57"/>
      <c r="E97" s="57"/>
      <c r="F97" s="57"/>
      <c r="G97" s="57"/>
    </row>
    <row r="98" spans="1:7" s="51" customFormat="1" ht="0.95" customHeight="1">
      <c r="A98" s="52"/>
      <c r="B98" s="46">
        <v>5</v>
      </c>
      <c r="C98" s="46">
        <v>8</v>
      </c>
      <c r="D98" s="57"/>
      <c r="E98" s="57"/>
      <c r="F98" s="57"/>
      <c r="G98" s="57"/>
    </row>
    <row r="99" spans="1:7" s="51" customFormat="1" ht="0.95" customHeight="1" thickBot="1">
      <c r="A99" s="53"/>
      <c r="B99" s="49">
        <v>5</v>
      </c>
      <c r="C99" s="49">
        <v>9</v>
      </c>
      <c r="D99" s="58"/>
      <c r="E99" s="58"/>
      <c r="F99" s="58"/>
      <c r="G99" s="58"/>
    </row>
    <row r="100" spans="1:7" s="51" customFormat="1" ht="0.95" customHeight="1">
      <c r="A100" s="50" t="str">
        <f>IF([1]Zeitplanung!A103="","",[1]Zeitplanung!A103)</f>
        <v>10. Tag</v>
      </c>
      <c r="B100" s="46">
        <v>6</v>
      </c>
      <c r="C100" s="46">
        <v>0</v>
      </c>
      <c r="D100" s="57"/>
      <c r="E100" s="57"/>
      <c r="F100" s="57"/>
      <c r="G100" s="57"/>
    </row>
    <row r="101" spans="1:7" s="51" customFormat="1" ht="0.95" customHeight="1">
      <c r="A101" s="45" t="str">
        <f>IF([1]Zeitplanung!A104="","",[1]Zeitplanung!A104)</f>
        <v/>
      </c>
      <c r="B101" s="46">
        <v>6</v>
      </c>
      <c r="C101" s="46">
        <v>1</v>
      </c>
      <c r="D101" s="57"/>
      <c r="E101" s="57"/>
      <c r="F101" s="57"/>
      <c r="G101" s="57"/>
    </row>
    <row r="102" spans="1:7" s="51" customFormat="1" ht="0.95" customHeight="1">
      <c r="A102" s="45" t="str">
        <f>IF([1]Zeitplanung!A105="","",[1]Zeitplanung!A105)</f>
        <v/>
      </c>
      <c r="B102" s="46">
        <v>6</v>
      </c>
      <c r="C102" s="46">
        <v>2</v>
      </c>
      <c r="D102" s="57"/>
      <c r="E102" s="57"/>
      <c r="F102" s="57"/>
      <c r="G102" s="57"/>
    </row>
    <row r="103" spans="1:7" s="51" customFormat="1" ht="0.95" customHeight="1">
      <c r="A103" s="33"/>
      <c r="B103" s="46">
        <v>6</v>
      </c>
      <c r="C103" s="46">
        <v>3</v>
      </c>
      <c r="D103" s="57"/>
      <c r="E103" s="57"/>
      <c r="F103" s="57"/>
      <c r="G103" s="57"/>
    </row>
    <row r="104" spans="1:7" s="51" customFormat="1" ht="0.95" customHeight="1">
      <c r="A104" s="33"/>
      <c r="B104" s="46">
        <v>6</v>
      </c>
      <c r="C104" s="46">
        <v>4</v>
      </c>
      <c r="D104" s="57"/>
      <c r="E104" s="57"/>
      <c r="F104" s="57"/>
      <c r="G104" s="57"/>
    </row>
    <row r="105" spans="1:7" s="51" customFormat="1" ht="0.95" customHeight="1">
      <c r="A105" s="33"/>
      <c r="B105" s="46">
        <v>6</v>
      </c>
      <c r="C105" s="46">
        <v>5</v>
      </c>
      <c r="D105" s="57"/>
      <c r="E105" s="57"/>
      <c r="F105" s="57"/>
      <c r="G105" s="57"/>
    </row>
    <row r="106" spans="1:7" s="51" customFormat="1" ht="0.95" customHeight="1">
      <c r="A106" s="33"/>
      <c r="B106" s="46">
        <v>6</v>
      </c>
      <c r="C106" s="46">
        <v>6</v>
      </c>
      <c r="D106" s="57"/>
      <c r="E106" s="57"/>
      <c r="F106" s="57"/>
      <c r="G106" s="57"/>
    </row>
    <row r="107" spans="1:7" s="51" customFormat="1" ht="0.95" customHeight="1">
      <c r="A107" s="33"/>
      <c r="B107" s="46">
        <v>6</v>
      </c>
      <c r="C107" s="46">
        <v>7</v>
      </c>
      <c r="D107" s="57"/>
      <c r="E107" s="57"/>
      <c r="F107" s="57"/>
      <c r="G107" s="57"/>
    </row>
    <row r="108" spans="1:7" s="51" customFormat="1" ht="0.95" customHeight="1">
      <c r="A108" s="33"/>
      <c r="B108" s="46">
        <v>6</v>
      </c>
      <c r="C108" s="46">
        <v>8</v>
      </c>
      <c r="D108" s="57"/>
      <c r="E108" s="57"/>
      <c r="F108" s="57"/>
      <c r="G108" s="57"/>
    </row>
    <row r="109" spans="1:7" s="51" customFormat="1" ht="0.95" customHeight="1" thickBot="1">
      <c r="A109" s="48"/>
      <c r="B109" s="49">
        <v>6</v>
      </c>
      <c r="C109" s="49">
        <v>9</v>
      </c>
      <c r="D109" s="58"/>
      <c r="E109" s="58"/>
      <c r="F109" s="58"/>
      <c r="G109" s="58"/>
    </row>
    <row r="110" spans="1:7" s="51" customFormat="1" ht="0.95" customHeight="1">
      <c r="A110" s="50" t="str">
        <f>IF([1]Zeitplanung!A113="","",[1]Zeitplanung!A113)</f>
        <v>11. Tag</v>
      </c>
      <c r="B110" s="46">
        <v>5</v>
      </c>
      <c r="C110" s="46">
        <v>0</v>
      </c>
      <c r="D110" s="57"/>
      <c r="E110" s="57"/>
      <c r="F110" s="57"/>
      <c r="G110" s="57"/>
    </row>
    <row r="111" spans="1:7" s="51" customFormat="1" ht="0.95" customHeight="1">
      <c r="A111" s="45" t="str">
        <f>IF([1]Zeitplanung!A114="","",[1]Zeitplanung!A114)</f>
        <v/>
      </c>
      <c r="B111" s="46">
        <v>5</v>
      </c>
      <c r="C111" s="46">
        <v>1</v>
      </c>
      <c r="D111" s="57"/>
      <c r="E111" s="57"/>
      <c r="F111" s="57"/>
      <c r="G111" s="57"/>
    </row>
    <row r="112" spans="1:7" s="51" customFormat="1" ht="0.95" customHeight="1">
      <c r="A112" s="45" t="str">
        <f>IF([1]Zeitplanung!A115="","",[1]Zeitplanung!A115)</f>
        <v/>
      </c>
      <c r="B112" s="46">
        <v>5</v>
      </c>
      <c r="C112" s="46">
        <v>2</v>
      </c>
      <c r="D112" s="57"/>
      <c r="E112" s="57"/>
      <c r="F112" s="57"/>
      <c r="G112" s="57"/>
    </row>
    <row r="113" spans="1:7" s="51" customFormat="1" ht="0.95" customHeight="1">
      <c r="A113" s="52"/>
      <c r="B113" s="46">
        <v>5</v>
      </c>
      <c r="C113" s="46">
        <v>3</v>
      </c>
      <c r="D113" s="57"/>
      <c r="E113" s="57"/>
      <c r="F113" s="57"/>
      <c r="G113" s="57"/>
    </row>
    <row r="114" spans="1:7" s="51" customFormat="1" ht="0.95" customHeight="1">
      <c r="A114" s="52"/>
      <c r="B114" s="46">
        <v>5</v>
      </c>
      <c r="C114" s="46">
        <v>4</v>
      </c>
      <c r="D114" s="57"/>
      <c r="E114" s="57"/>
      <c r="F114" s="57"/>
      <c r="G114" s="57"/>
    </row>
    <row r="115" spans="1:7" s="51" customFormat="1" ht="0.95" customHeight="1">
      <c r="A115" s="52"/>
      <c r="B115" s="46">
        <v>5</v>
      </c>
      <c r="C115" s="46">
        <v>5</v>
      </c>
      <c r="D115" s="57"/>
      <c r="E115" s="57"/>
      <c r="F115" s="57"/>
      <c r="G115" s="57"/>
    </row>
    <row r="116" spans="1:7" s="51" customFormat="1" ht="0.95" customHeight="1">
      <c r="A116" s="52"/>
      <c r="B116" s="46">
        <v>5</v>
      </c>
      <c r="C116" s="46">
        <v>6</v>
      </c>
      <c r="D116" s="57"/>
      <c r="E116" s="57"/>
      <c r="F116" s="57"/>
      <c r="G116" s="57"/>
    </row>
    <row r="117" spans="1:7" s="51" customFormat="1" ht="0.95" customHeight="1">
      <c r="A117" s="52"/>
      <c r="B117" s="46">
        <v>5</v>
      </c>
      <c r="C117" s="46">
        <v>7</v>
      </c>
      <c r="D117" s="57"/>
      <c r="E117" s="57"/>
      <c r="F117" s="57"/>
      <c r="G117" s="57"/>
    </row>
    <row r="118" spans="1:7" s="51" customFormat="1" ht="0.95" customHeight="1">
      <c r="A118" s="52"/>
      <c r="B118" s="46">
        <v>5</v>
      </c>
      <c r="C118" s="46">
        <v>8</v>
      </c>
      <c r="D118" s="57"/>
      <c r="E118" s="57"/>
      <c r="F118" s="57"/>
      <c r="G118" s="57"/>
    </row>
    <row r="119" spans="1:7" s="51" customFormat="1" ht="0.95" customHeight="1" thickBot="1">
      <c r="A119" s="53"/>
      <c r="B119" s="49">
        <v>5</v>
      </c>
      <c r="C119" s="49">
        <v>9</v>
      </c>
      <c r="D119" s="58"/>
      <c r="E119" s="58"/>
      <c r="F119" s="58"/>
      <c r="G119" s="58"/>
    </row>
    <row r="120" spans="1:7" s="51" customFormat="1" ht="0.95" customHeight="1">
      <c r="A120" s="50" t="str">
        <f>IF([1]Zeitplanung!A123="","",[1]Zeitplanung!A123)</f>
        <v>12. Tag</v>
      </c>
      <c r="B120" s="46">
        <v>6</v>
      </c>
      <c r="C120" s="46">
        <v>0</v>
      </c>
      <c r="D120" s="57"/>
      <c r="E120" s="57"/>
      <c r="F120" s="57"/>
      <c r="G120" s="57"/>
    </row>
    <row r="121" spans="1:7" s="51" customFormat="1" ht="0.95" customHeight="1">
      <c r="A121" s="45" t="str">
        <f>IF([1]Zeitplanung!A124="","",[1]Zeitplanung!A124)</f>
        <v/>
      </c>
      <c r="B121" s="46">
        <v>6</v>
      </c>
      <c r="C121" s="46">
        <v>1</v>
      </c>
      <c r="D121" s="57"/>
      <c r="E121" s="57"/>
      <c r="F121" s="57"/>
      <c r="G121" s="57"/>
    </row>
    <row r="122" spans="1:7" s="51" customFormat="1" ht="0.95" customHeight="1">
      <c r="A122" s="45" t="str">
        <f>IF([1]Zeitplanung!A125="","",[1]Zeitplanung!A125)</f>
        <v/>
      </c>
      <c r="B122" s="46">
        <v>6</v>
      </c>
      <c r="C122" s="46">
        <v>2</v>
      </c>
      <c r="D122" s="57"/>
      <c r="E122" s="57"/>
      <c r="F122" s="57"/>
      <c r="G122" s="57"/>
    </row>
    <row r="123" spans="1:7" s="51" customFormat="1" ht="0.95" customHeight="1">
      <c r="A123" s="33"/>
      <c r="B123" s="46">
        <v>6</v>
      </c>
      <c r="C123" s="46">
        <v>3</v>
      </c>
      <c r="D123" s="57"/>
      <c r="E123" s="57"/>
      <c r="F123" s="57"/>
      <c r="G123" s="57"/>
    </row>
    <row r="124" spans="1:7" s="51" customFormat="1" ht="0.95" customHeight="1">
      <c r="A124" s="33"/>
      <c r="B124" s="46">
        <v>6</v>
      </c>
      <c r="C124" s="46">
        <v>4</v>
      </c>
      <c r="D124" s="57"/>
      <c r="E124" s="57"/>
      <c r="F124" s="57"/>
      <c r="G124" s="57"/>
    </row>
    <row r="125" spans="1:7" s="51" customFormat="1" ht="0.95" customHeight="1">
      <c r="A125" s="33"/>
      <c r="B125" s="46">
        <v>6</v>
      </c>
      <c r="C125" s="46">
        <v>5</v>
      </c>
      <c r="D125" s="57"/>
      <c r="E125" s="57"/>
      <c r="F125" s="57"/>
      <c r="G125" s="57"/>
    </row>
    <row r="126" spans="1:7" s="51" customFormat="1" ht="0.95" customHeight="1">
      <c r="A126" s="33"/>
      <c r="B126" s="46">
        <v>6</v>
      </c>
      <c r="C126" s="46">
        <v>6</v>
      </c>
      <c r="D126" s="57"/>
      <c r="E126" s="57"/>
      <c r="F126" s="57"/>
      <c r="G126" s="57"/>
    </row>
    <row r="127" spans="1:7" s="51" customFormat="1" ht="0.95" customHeight="1">
      <c r="A127" s="33"/>
      <c r="B127" s="46">
        <v>6</v>
      </c>
      <c r="C127" s="46">
        <v>7</v>
      </c>
      <c r="D127" s="57"/>
      <c r="E127" s="57"/>
      <c r="F127" s="57"/>
      <c r="G127" s="57"/>
    </row>
    <row r="128" spans="1:7" s="51" customFormat="1" ht="0.95" customHeight="1">
      <c r="A128" s="33"/>
      <c r="B128" s="46">
        <v>6</v>
      </c>
      <c r="C128" s="46">
        <v>8</v>
      </c>
      <c r="D128" s="57"/>
      <c r="E128" s="57"/>
      <c r="F128" s="57"/>
      <c r="G128" s="57"/>
    </row>
    <row r="129" spans="1:7" s="51" customFormat="1" ht="0.95" customHeight="1" thickBot="1">
      <c r="A129" s="48"/>
      <c r="B129" s="49">
        <v>6</v>
      </c>
      <c r="C129" s="49">
        <v>9</v>
      </c>
      <c r="D129" s="58"/>
      <c r="E129" s="58"/>
      <c r="F129" s="58"/>
      <c r="G129" s="58"/>
    </row>
  </sheetData>
  <sheetProtection sheet="1" objects="1" scenarios="1" formatCells="0" formatColumns="0" formatRows="0" insertRows="0" deleteRows="0" sort="0"/>
  <mergeCells count="125">
    <mergeCell ref="B1:G1"/>
    <mergeCell ref="B2:C2"/>
    <mergeCell ref="F2:G2"/>
    <mergeCell ref="B3:C3"/>
    <mergeCell ref="D9:G9"/>
    <mergeCell ref="D10:G10"/>
    <mergeCell ref="D17:G17"/>
    <mergeCell ref="D18:G18"/>
    <mergeCell ref="D19:G19"/>
    <mergeCell ref="D20:G20"/>
    <mergeCell ref="D21:G21"/>
    <mergeCell ref="D22:G22"/>
    <mergeCell ref="D11:G11"/>
    <mergeCell ref="D12:G12"/>
    <mergeCell ref="D13:G13"/>
    <mergeCell ref="D14:G14"/>
    <mergeCell ref="D15:G15"/>
    <mergeCell ref="D16:G16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41:G41"/>
    <mergeCell ref="D42:G42"/>
    <mergeCell ref="D43:G43"/>
    <mergeCell ref="D44:G44"/>
    <mergeCell ref="D45:G45"/>
    <mergeCell ref="D46:G46"/>
    <mergeCell ref="D35:G35"/>
    <mergeCell ref="D36:G36"/>
    <mergeCell ref="D37:G37"/>
    <mergeCell ref="D38:G38"/>
    <mergeCell ref="D39:G39"/>
    <mergeCell ref="D40:G40"/>
    <mergeCell ref="D53:G53"/>
    <mergeCell ref="D54:G54"/>
    <mergeCell ref="D55:G55"/>
    <mergeCell ref="D56:G56"/>
    <mergeCell ref="D57:G57"/>
    <mergeCell ref="D58:G58"/>
    <mergeCell ref="D47:G47"/>
    <mergeCell ref="D48:G48"/>
    <mergeCell ref="D49:G49"/>
    <mergeCell ref="D50:G50"/>
    <mergeCell ref="D51:G51"/>
    <mergeCell ref="D52:G52"/>
    <mergeCell ref="D65:G65"/>
    <mergeCell ref="D66:G66"/>
    <mergeCell ref="D67:G67"/>
    <mergeCell ref="D68:G68"/>
    <mergeCell ref="D69:G69"/>
    <mergeCell ref="D70:G70"/>
    <mergeCell ref="D59:G59"/>
    <mergeCell ref="D60:G60"/>
    <mergeCell ref="D61:G61"/>
    <mergeCell ref="D62:G62"/>
    <mergeCell ref="D63:G63"/>
    <mergeCell ref="D64:G64"/>
    <mergeCell ref="D77:G77"/>
    <mergeCell ref="D78:G78"/>
    <mergeCell ref="D79:G79"/>
    <mergeCell ref="D80:G80"/>
    <mergeCell ref="D81:G81"/>
    <mergeCell ref="D82:G82"/>
    <mergeCell ref="D71:G71"/>
    <mergeCell ref="D72:G72"/>
    <mergeCell ref="D73:G73"/>
    <mergeCell ref="D74:G74"/>
    <mergeCell ref="D75:G75"/>
    <mergeCell ref="D76:G76"/>
    <mergeCell ref="D89:G89"/>
    <mergeCell ref="D90:G90"/>
    <mergeCell ref="D91:G91"/>
    <mergeCell ref="D92:G92"/>
    <mergeCell ref="D93:G93"/>
    <mergeCell ref="D94:G94"/>
    <mergeCell ref="D83:G83"/>
    <mergeCell ref="D84:G84"/>
    <mergeCell ref="D85:G85"/>
    <mergeCell ref="D86:G86"/>
    <mergeCell ref="D87:G87"/>
    <mergeCell ref="D88:G88"/>
    <mergeCell ref="D101:G101"/>
    <mergeCell ref="D102:G102"/>
    <mergeCell ref="D103:G103"/>
    <mergeCell ref="D104:G104"/>
    <mergeCell ref="D105:G105"/>
    <mergeCell ref="D106:G106"/>
    <mergeCell ref="D95:G95"/>
    <mergeCell ref="D96:G96"/>
    <mergeCell ref="D97:G97"/>
    <mergeCell ref="D98:G98"/>
    <mergeCell ref="D99:G99"/>
    <mergeCell ref="D100:G100"/>
    <mergeCell ref="D113:G113"/>
    <mergeCell ref="D114:G114"/>
    <mergeCell ref="D115:G115"/>
    <mergeCell ref="D116:G116"/>
    <mergeCell ref="D117:G117"/>
    <mergeCell ref="D118:G118"/>
    <mergeCell ref="D107:G107"/>
    <mergeCell ref="D108:G108"/>
    <mergeCell ref="D109:G109"/>
    <mergeCell ref="D110:G110"/>
    <mergeCell ref="D111:G111"/>
    <mergeCell ref="D112:G112"/>
    <mergeCell ref="D125:G125"/>
    <mergeCell ref="D126:G126"/>
    <mergeCell ref="D127:G127"/>
    <mergeCell ref="D128:G128"/>
    <mergeCell ref="D129:G129"/>
    <mergeCell ref="D119:G119"/>
    <mergeCell ref="D120:G120"/>
    <mergeCell ref="D121:G121"/>
    <mergeCell ref="D122:G122"/>
    <mergeCell ref="D123:G123"/>
    <mergeCell ref="D124:G124"/>
  </mergeCells>
  <printOptions gridLines="1"/>
  <pageMargins left="0.78740157480314965" right="0.78740157480314965" top="0.51181102362204722" bottom="0.39370078740157483" header="0.27559055118110237" footer="0.27559055118110237"/>
  <pageSetup paperSize="9" scale="86" fitToHeight="2" orientation="portrait" r:id="rId1"/>
  <headerFooter alignWithMargins="0">
    <oddHeader>&amp;L&amp;14Eigenheimerverein&amp;R&amp;14&amp;A</oddHeader>
    <oddFooter>&amp;L&amp;8&amp;D&amp;C&amp;8&amp;P - &amp;N&amp;R&amp;8&amp;F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Reisetagebuch</vt:lpstr>
      <vt:lpstr>Bilder</vt:lpstr>
      <vt:lpstr>Bilder!Druckbereich</vt:lpstr>
      <vt:lpstr>Reisetagebuch!Druckbereich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Karl</dc:creator>
  <cp:lastModifiedBy>Walter Karl</cp:lastModifiedBy>
  <dcterms:created xsi:type="dcterms:W3CDTF">2018-09-26T09:40:23Z</dcterms:created>
  <dcterms:modified xsi:type="dcterms:W3CDTF">2018-10-03T15:46:29Z</dcterms:modified>
</cp:coreProperties>
</file>